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1"/>
  </bookViews>
  <sheets>
    <sheet name="Tabulky družstev" sheetId="1" r:id="rId1"/>
    <sheet name="Tabulky bodování jednotlivců" sheetId="2" r:id="rId2"/>
  </sheets>
  <definedNames/>
  <calcPr fullCalcOnLoad="1"/>
</workbook>
</file>

<file path=xl/sharedStrings.xml><?xml version="1.0" encoding="utf-8"?>
<sst xmlns="http://schemas.openxmlformats.org/spreadsheetml/2006/main" count="389" uniqueCount="224">
  <si>
    <t>Průběžné tabulky dužstev Krajského přeboru 2008</t>
  </si>
  <si>
    <t>Mladší žáci po dvou kolech</t>
  </si>
  <si>
    <t>Mladší žačky po dvou kolech</t>
  </si>
  <si>
    <t>Starší žáci po prvním kole</t>
  </si>
  <si>
    <t>Starší žačky po prvním kole</t>
  </si>
  <si>
    <t>poř.</t>
  </si>
  <si>
    <t>jméno</t>
  </si>
  <si>
    <t>oddíl/stát</t>
  </si>
  <si>
    <t>AKSTE</t>
  </si>
  <si>
    <t>AK Šternberk</t>
  </si>
  <si>
    <t>096.00</t>
  </si>
  <si>
    <t>AKLOL</t>
  </si>
  <si>
    <t>AK Olomouc</t>
  </si>
  <si>
    <t>085.00</t>
  </si>
  <si>
    <t>SUMPE</t>
  </si>
  <si>
    <t>TJ Šumperk</t>
  </si>
  <si>
    <t>079.00</t>
  </si>
  <si>
    <t>UNICO</t>
  </si>
  <si>
    <t>TJ Uničov</t>
  </si>
  <si>
    <t>078.00</t>
  </si>
  <si>
    <t>PROST</t>
  </si>
  <si>
    <t>AC Prostějov</t>
  </si>
  <si>
    <t>025.00</t>
  </si>
  <si>
    <t>SKPRE</t>
  </si>
  <si>
    <t>SK Přerov</t>
  </si>
  <si>
    <t>017.00</t>
  </si>
  <si>
    <t>115.50</t>
  </si>
  <si>
    <t>069.50</t>
  </si>
  <si>
    <t>HRANI</t>
  </si>
  <si>
    <t>SK Hranice</t>
  </si>
  <si>
    <t>063.00</t>
  </si>
  <si>
    <t>052.00</t>
  </si>
  <si>
    <t>038.00</t>
  </si>
  <si>
    <t>037.50</t>
  </si>
  <si>
    <t>014.00</t>
  </si>
  <si>
    <t>182.00</t>
  </si>
  <si>
    <t>163.00</t>
  </si>
  <si>
    <t>051.00</t>
  </si>
  <si>
    <t>035.00</t>
  </si>
  <si>
    <t>191.00</t>
  </si>
  <si>
    <t>145.00</t>
  </si>
  <si>
    <t>087.00</t>
  </si>
  <si>
    <t>054.00</t>
  </si>
  <si>
    <t>Hlavní body</t>
  </si>
  <si>
    <t>pomocné body</t>
  </si>
  <si>
    <t xml:space="preserve"> </t>
  </si>
  <si>
    <t>288.00</t>
  </si>
  <si>
    <t>381.50</t>
  </si>
  <si>
    <t>066.50</t>
  </si>
  <si>
    <t>153.50</t>
  </si>
  <si>
    <t>143.00</t>
  </si>
  <si>
    <t>190.50</t>
  </si>
  <si>
    <t>073.00</t>
  </si>
  <si>
    <t>127.00</t>
  </si>
  <si>
    <t>191.50</t>
  </si>
  <si>
    <t>117.00</t>
  </si>
  <si>
    <t>047.00</t>
  </si>
  <si>
    <t>044.00</t>
  </si>
  <si>
    <t>041.50</t>
  </si>
  <si>
    <t>299.00</t>
  </si>
  <si>
    <t>354.50</t>
  </si>
  <si>
    <t>093.50</t>
  </si>
  <si>
    <t>095.00</t>
  </si>
  <si>
    <t>082.00</t>
  </si>
  <si>
    <t>1. kolo</t>
  </si>
  <si>
    <t>2. kolo</t>
  </si>
  <si>
    <t>3. kolo</t>
  </si>
  <si>
    <t>AKZLI</t>
  </si>
  <si>
    <t>AK Zlín</t>
  </si>
  <si>
    <t>256.50</t>
  </si>
  <si>
    <t>167.00</t>
  </si>
  <si>
    <t>126.00</t>
  </si>
  <si>
    <t>UHHRA</t>
  </si>
  <si>
    <t>AC Slovácká Slávia Uh.Hradiště</t>
  </si>
  <si>
    <t>110.00</t>
  </si>
  <si>
    <t>056.50</t>
  </si>
  <si>
    <t>009.00</t>
  </si>
  <si>
    <t>004.00</t>
  </si>
  <si>
    <t>155.00</t>
  </si>
  <si>
    <t>134.00</t>
  </si>
  <si>
    <t>131.00</t>
  </si>
  <si>
    <t>128.50</t>
  </si>
  <si>
    <t>032.50</t>
  </si>
  <si>
    <t>030.00</t>
  </si>
  <si>
    <t>Body celkem</t>
  </si>
  <si>
    <t>Spurná Pavlína</t>
  </si>
  <si>
    <t>Sásová Katrin</t>
  </si>
  <si>
    <t>Oščádal Oldřich</t>
  </si>
  <si>
    <t>Šogor Lukáš</t>
  </si>
  <si>
    <t>Mikuška Filip</t>
  </si>
  <si>
    <t>Sadil Martin</t>
  </si>
  <si>
    <t>Přecechtěl Vojtěch</t>
  </si>
  <si>
    <t>Kummer Jan</t>
  </si>
  <si>
    <t>Holáň Drahomír</t>
  </si>
  <si>
    <t>Janoušek Vojtěch</t>
  </si>
  <si>
    <t>Šesták Jakub</t>
  </si>
  <si>
    <t>Kobza Ondřej</t>
  </si>
  <si>
    <t>Sadil Jan</t>
  </si>
  <si>
    <t>Šujan Stanislav</t>
  </si>
  <si>
    <t>Matoušek Ondřej</t>
  </si>
  <si>
    <t>Kymlička Libor</t>
  </si>
  <si>
    <t>Nodžák Petr</t>
  </si>
  <si>
    <t>Zatloukal Jiří</t>
  </si>
  <si>
    <t>Reich Václav</t>
  </si>
  <si>
    <t>Brablecová Lucie</t>
  </si>
  <si>
    <t>Cepníková Irena</t>
  </si>
  <si>
    <t>Trnková Jana</t>
  </si>
  <si>
    <t>Vašulínová Barbora</t>
  </si>
  <si>
    <t>Kolářová Erika</t>
  </si>
  <si>
    <t>Kupka Michal</t>
  </si>
  <si>
    <t>Wiederman David</t>
  </si>
  <si>
    <t>Pevner Tomáš</t>
  </si>
  <si>
    <t>Šimek Martin</t>
  </si>
  <si>
    <t>Jurka Marek</t>
  </si>
  <si>
    <t>Krejčí Jiří</t>
  </si>
  <si>
    <t>Motl Jakub</t>
  </si>
  <si>
    <t>Švrček Jakub</t>
  </si>
  <si>
    <t>Vodička Lukáš</t>
  </si>
  <si>
    <t>Čáslava Adam</t>
  </si>
  <si>
    <t>Průběžné tabulky jednotlivců AK Šternberk družstva  2008</t>
  </si>
  <si>
    <t>Jirásková Martina</t>
  </si>
  <si>
    <t>Blokšová Anita</t>
  </si>
  <si>
    <t>Skyva Petr</t>
  </si>
  <si>
    <t>Šogorová Monika</t>
  </si>
  <si>
    <t>Charous Ondřej</t>
  </si>
  <si>
    <t>Pospíšilová Kateřina</t>
  </si>
  <si>
    <t>Német Kryštof</t>
  </si>
  <si>
    <t>Motlová Petra</t>
  </si>
  <si>
    <t>Jančík Oldřich</t>
  </si>
  <si>
    <t>Pavlátová Tereza</t>
  </si>
  <si>
    <t>Knápek Jakub</t>
  </si>
  <si>
    <t>Lančová Eva</t>
  </si>
  <si>
    <t>Doležel Michal</t>
  </si>
  <si>
    <t>Novotná Markéta</t>
  </si>
  <si>
    <t>Reichová Kateřina</t>
  </si>
  <si>
    <t>Hanková Lenka</t>
  </si>
  <si>
    <t>Doleželová Michaela</t>
  </si>
  <si>
    <t>Fojtíková Eliška</t>
  </si>
  <si>
    <t>266.50</t>
  </si>
  <si>
    <t>165.50</t>
  </si>
  <si>
    <t>042.00</t>
  </si>
  <si>
    <t>023.00</t>
  </si>
  <si>
    <t>018.00</t>
  </si>
  <si>
    <t>SKMVM</t>
  </si>
  <si>
    <t>SKM Valašské Meziříčí</t>
  </si>
  <si>
    <t>011.00</t>
  </si>
  <si>
    <t>000.00</t>
  </si>
  <si>
    <t>022.00</t>
  </si>
  <si>
    <t>032.00</t>
  </si>
  <si>
    <t>177.00</t>
  </si>
  <si>
    <t>165.00</t>
  </si>
  <si>
    <t>161.00</t>
  </si>
  <si>
    <t>076.00</t>
  </si>
  <si>
    <t>049.00</t>
  </si>
  <si>
    <t>024.00</t>
  </si>
  <si>
    <t>204.50</t>
  </si>
  <si>
    <t>195.00</t>
  </si>
  <si>
    <t>060.00</t>
  </si>
  <si>
    <t>Žlutíř Matěj</t>
  </si>
  <si>
    <t>Gatial Tomáš</t>
  </si>
  <si>
    <t>Skoupý Jan</t>
  </si>
  <si>
    <t>Skalická Lucie</t>
  </si>
  <si>
    <t>088.00</t>
  </si>
  <si>
    <t>105.00</t>
  </si>
  <si>
    <t>063.50</t>
  </si>
  <si>
    <t>062.50</t>
  </si>
  <si>
    <t>001.00</t>
  </si>
  <si>
    <t>103.00</t>
  </si>
  <si>
    <t>050.00</t>
  </si>
  <si>
    <t>039.00</t>
  </si>
  <si>
    <t>037.00</t>
  </si>
  <si>
    <t>033.00</t>
  </si>
  <si>
    <t>Starší žáci po druhém kole</t>
  </si>
  <si>
    <t>Starší žačky po druhém kole</t>
  </si>
  <si>
    <t>Foukalová Vendula</t>
  </si>
  <si>
    <t>Zlámalová Klára</t>
  </si>
  <si>
    <t>Stránská Soňa</t>
  </si>
  <si>
    <t>Nováková Andrea</t>
  </si>
  <si>
    <t>Přípravka dívky celkově</t>
  </si>
  <si>
    <t>Přípravka hoši celkově</t>
  </si>
  <si>
    <t>K 30.6.2008</t>
  </si>
  <si>
    <t>Bořánek Michal</t>
  </si>
  <si>
    <t>1. kolo finále</t>
  </si>
  <si>
    <t>Přípravka dívky celkové</t>
  </si>
  <si>
    <t>Přípravka hoši celkové</t>
  </si>
  <si>
    <t>23.00</t>
  </si>
  <si>
    <t>93.00</t>
  </si>
  <si>
    <t>128.00</t>
  </si>
  <si>
    <t>18.00</t>
  </si>
  <si>
    <t>114.00</t>
  </si>
  <si>
    <t>100.00</t>
  </si>
  <si>
    <t>66.00</t>
  </si>
  <si>
    <t>35.00</t>
  </si>
  <si>
    <t>32.00</t>
  </si>
  <si>
    <t>0.00</t>
  </si>
  <si>
    <t>333.50</t>
  </si>
  <si>
    <t>258.50</t>
  </si>
  <si>
    <t>164.00</t>
  </si>
  <si>
    <t>125.00</t>
  </si>
  <si>
    <t>53.00</t>
  </si>
  <si>
    <t>108.50</t>
  </si>
  <si>
    <t>320.00</t>
  </si>
  <si>
    <t>291.00</t>
  </si>
  <si>
    <t>235.00</t>
  </si>
  <si>
    <t>104.50</t>
  </si>
  <si>
    <t>71.00</t>
  </si>
  <si>
    <t>19.00</t>
  </si>
  <si>
    <t>171.00</t>
  </si>
  <si>
    <t>112.00</t>
  </si>
  <si>
    <t>111.00</t>
  </si>
  <si>
    <t>142.00</t>
  </si>
  <si>
    <t>480.00</t>
  </si>
  <si>
    <t>136.00</t>
  </si>
  <si>
    <t>452.00</t>
  </si>
  <si>
    <t>031.00</t>
  </si>
  <si>
    <t>228.00</t>
  </si>
  <si>
    <t>194.00</t>
  </si>
  <si>
    <t>119.50</t>
  </si>
  <si>
    <t>861.00</t>
  </si>
  <si>
    <t>526.50</t>
  </si>
  <si>
    <t>355.50</t>
  </si>
  <si>
    <t>248.00</t>
  </si>
  <si>
    <t>213.00</t>
  </si>
  <si>
    <t>Krejčí Gabriela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</si>
</sst>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8"/>
      <color indexed="8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theme="1"/>
      <name val="Calibri"/>
      <family val="2"/>
    </font>
    <font>
      <b/>
      <i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43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3" fillId="8" borderId="11" xfId="0" applyFont="1" applyFill="1" applyBorder="1" applyAlignment="1">
      <alignment wrapText="1"/>
    </xf>
    <xf numFmtId="0" fontId="43" fillId="8" borderId="0" xfId="0" applyFont="1" applyFill="1" applyBorder="1" applyAlignment="1">
      <alignment wrapText="1"/>
    </xf>
    <xf numFmtId="0" fontId="43" fillId="8" borderId="0" xfId="0" applyFont="1" applyFill="1" applyBorder="1" applyAlignment="1">
      <alignment horizontal="center" wrapText="1"/>
    </xf>
    <xf numFmtId="0" fontId="43" fillId="8" borderId="12" xfId="0" applyFont="1" applyFill="1" applyBorder="1" applyAlignment="1">
      <alignment/>
    </xf>
    <xf numFmtId="0" fontId="26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43" fillId="8" borderId="10" xfId="0" applyFont="1" applyFill="1" applyBorder="1" applyAlignment="1">
      <alignment wrapText="1"/>
    </xf>
    <xf numFmtId="0" fontId="43" fillId="8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43" fillId="8" borderId="10" xfId="0" applyFont="1" applyFill="1" applyBorder="1" applyAlignment="1">
      <alignment horizontal="center"/>
    </xf>
    <xf numFmtId="0" fontId="43" fillId="8" borderId="13" xfId="0" applyFont="1" applyFill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wrapText="1"/>
    </xf>
    <xf numFmtId="0" fontId="26" fillId="33" borderId="16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43" fillId="8" borderId="12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43" fillId="8" borderId="18" xfId="0" applyFont="1" applyFill="1" applyBorder="1" applyAlignment="1">
      <alignment wrapText="1"/>
    </xf>
    <xf numFmtId="0" fontId="43" fillId="8" borderId="19" xfId="0" applyFont="1" applyFill="1" applyBorder="1" applyAlignment="1">
      <alignment wrapText="1"/>
    </xf>
    <xf numFmtId="0" fontId="43" fillId="8" borderId="19" xfId="0" applyFont="1" applyFill="1" applyBorder="1" applyAlignment="1">
      <alignment horizontal="center" wrapText="1"/>
    </xf>
    <xf numFmtId="0" fontId="43" fillId="8" borderId="20" xfId="0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26" fillId="23" borderId="18" xfId="0" applyFont="1" applyFill="1" applyBorder="1" applyAlignment="1">
      <alignment wrapText="1"/>
    </xf>
    <xf numFmtId="0" fontId="0" fillId="23" borderId="19" xfId="0" applyFill="1" applyBorder="1" applyAlignment="1">
      <alignment wrapText="1"/>
    </xf>
    <xf numFmtId="0" fontId="0" fillId="23" borderId="19" xfId="0" applyFill="1" applyBorder="1" applyAlignment="1">
      <alignment horizontal="center"/>
    </xf>
    <xf numFmtId="0" fontId="0" fillId="23" borderId="19" xfId="0" applyFill="1" applyBorder="1" applyAlignment="1">
      <alignment horizontal="center" wrapText="1"/>
    </xf>
    <xf numFmtId="0" fontId="0" fillId="23" borderId="20" xfId="0" applyFill="1" applyBorder="1" applyAlignment="1">
      <alignment horizontal="center" wrapText="1"/>
    </xf>
    <xf numFmtId="0" fontId="26" fillId="23" borderId="13" xfId="0" applyFont="1" applyFill="1" applyBorder="1" applyAlignment="1">
      <alignment wrapText="1"/>
    </xf>
    <xf numFmtId="0" fontId="26" fillId="23" borderId="10" xfId="0" applyFont="1" applyFill="1" applyBorder="1" applyAlignment="1">
      <alignment wrapText="1"/>
    </xf>
    <xf numFmtId="0" fontId="26" fillId="23" borderId="10" xfId="0" applyFont="1" applyFill="1" applyBorder="1" applyAlignment="1">
      <alignment horizontal="center"/>
    </xf>
    <xf numFmtId="0" fontId="26" fillId="23" borderId="10" xfId="0" applyFont="1" applyFill="1" applyBorder="1" applyAlignment="1">
      <alignment horizontal="center" wrapText="1"/>
    </xf>
    <xf numFmtId="0" fontId="26" fillId="23" borderId="14" xfId="0" applyFont="1" applyFill="1" applyBorder="1" applyAlignment="1">
      <alignment horizontal="center" wrapText="1"/>
    </xf>
    <xf numFmtId="0" fontId="0" fillId="23" borderId="13" xfId="0" applyFill="1" applyBorder="1" applyAlignment="1">
      <alignment wrapText="1"/>
    </xf>
    <xf numFmtId="0" fontId="0" fillId="23" borderId="10" xfId="0" applyFill="1" applyBorder="1" applyAlignment="1">
      <alignment wrapText="1"/>
    </xf>
    <xf numFmtId="0" fontId="0" fillId="23" borderId="10" xfId="0" applyFill="1" applyBorder="1" applyAlignment="1">
      <alignment horizontal="center"/>
    </xf>
    <xf numFmtId="0" fontId="0" fillId="23" borderId="10" xfId="0" applyFill="1" applyBorder="1" applyAlignment="1">
      <alignment horizontal="center" wrapText="1"/>
    </xf>
    <xf numFmtId="0" fontId="0" fillId="23" borderId="14" xfId="0" applyFill="1" applyBorder="1" applyAlignment="1">
      <alignment horizontal="center" wrapText="1"/>
    </xf>
    <xf numFmtId="0" fontId="0" fillId="23" borderId="15" xfId="0" applyFill="1" applyBorder="1" applyAlignment="1">
      <alignment wrapText="1"/>
    </xf>
    <xf numFmtId="0" fontId="0" fillId="23" borderId="16" xfId="0" applyFill="1" applyBorder="1" applyAlignment="1">
      <alignment wrapText="1"/>
    </xf>
    <xf numFmtId="0" fontId="0" fillId="23" borderId="16" xfId="0" applyFill="1" applyBorder="1" applyAlignment="1">
      <alignment horizontal="center"/>
    </xf>
    <xf numFmtId="0" fontId="0" fillId="23" borderId="16" xfId="0" applyFill="1" applyBorder="1" applyAlignment="1">
      <alignment horizontal="center" wrapText="1"/>
    </xf>
    <xf numFmtId="0" fontId="0" fillId="23" borderId="17" xfId="0" applyFill="1" applyBorder="1" applyAlignment="1">
      <alignment horizontal="center" wrapText="1"/>
    </xf>
    <xf numFmtId="0" fontId="26" fillId="23" borderId="19" xfId="0" applyFont="1" applyFill="1" applyBorder="1" applyAlignment="1">
      <alignment wrapText="1"/>
    </xf>
    <xf numFmtId="0" fontId="26" fillId="23" borderId="19" xfId="0" applyFont="1" applyFill="1" applyBorder="1" applyAlignment="1">
      <alignment horizontal="center"/>
    </xf>
    <xf numFmtId="0" fontId="26" fillId="23" borderId="19" xfId="0" applyFont="1" applyFill="1" applyBorder="1" applyAlignment="1">
      <alignment horizontal="center" wrapText="1"/>
    </xf>
    <xf numFmtId="0" fontId="26" fillId="23" borderId="20" xfId="0" applyFont="1" applyFill="1" applyBorder="1" applyAlignment="1">
      <alignment horizontal="center" wrapText="1"/>
    </xf>
    <xf numFmtId="0" fontId="26" fillId="35" borderId="11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left"/>
    </xf>
    <xf numFmtId="0" fontId="26" fillId="35" borderId="12" xfId="0" applyFont="1" applyFill="1" applyBorder="1" applyAlignment="1">
      <alignment horizontal="left"/>
    </xf>
    <xf numFmtId="0" fontId="26" fillId="35" borderId="21" xfId="0" applyFont="1" applyFill="1" applyBorder="1" applyAlignment="1">
      <alignment horizontal="left"/>
    </xf>
    <xf numFmtId="0" fontId="26" fillId="35" borderId="22" xfId="0" applyFont="1" applyFill="1" applyBorder="1" applyAlignment="1">
      <alignment horizontal="left"/>
    </xf>
    <xf numFmtId="0" fontId="26" fillId="35" borderId="23" xfId="0" applyFont="1" applyFill="1" applyBorder="1" applyAlignment="1">
      <alignment horizontal="left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44" fillId="14" borderId="21" xfId="0" applyFont="1" applyFill="1" applyBorder="1" applyAlignment="1">
      <alignment horizontal="left"/>
    </xf>
    <xf numFmtId="0" fontId="44" fillId="14" borderId="22" xfId="0" applyFont="1" applyFill="1" applyBorder="1" applyAlignment="1">
      <alignment horizontal="left"/>
    </xf>
    <xf numFmtId="0" fontId="45" fillId="35" borderId="24" xfId="0" applyFont="1" applyFill="1" applyBorder="1" applyAlignment="1">
      <alignment horizontal="left"/>
    </xf>
    <xf numFmtId="0" fontId="45" fillId="35" borderId="25" xfId="0" applyFont="1" applyFill="1" applyBorder="1" applyAlignment="1">
      <alignment horizontal="left"/>
    </xf>
    <xf numFmtId="0" fontId="45" fillId="35" borderId="26" xfId="0" applyFont="1" applyFill="1" applyBorder="1" applyAlignment="1">
      <alignment horizontal="left"/>
    </xf>
    <xf numFmtId="0" fontId="46" fillId="35" borderId="21" xfId="0" applyFont="1" applyFill="1" applyBorder="1" applyAlignment="1">
      <alignment horizontal="left"/>
    </xf>
    <xf numFmtId="0" fontId="46" fillId="35" borderId="22" xfId="0" applyFont="1" applyFill="1" applyBorder="1" applyAlignment="1">
      <alignment horizontal="left"/>
    </xf>
    <xf numFmtId="0" fontId="47" fillId="14" borderId="24" xfId="0" applyFont="1" applyFill="1" applyBorder="1" applyAlignment="1">
      <alignment horizontal="left"/>
    </xf>
    <xf numFmtId="0" fontId="47" fillId="14" borderId="25" xfId="0" applyFont="1" applyFill="1" applyBorder="1" applyAlignment="1">
      <alignment horizontal="left"/>
    </xf>
    <xf numFmtId="0" fontId="47" fillId="14" borderId="26" xfId="0" applyFont="1" applyFill="1" applyBorder="1" applyAlignment="1">
      <alignment horizontal="left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6" fillId="35" borderId="23" xfId="0" applyFont="1" applyFill="1" applyBorder="1" applyAlignment="1">
      <alignment horizontal="left"/>
    </xf>
    <xf numFmtId="0" fontId="43" fillId="8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="90" zoomScaleNormal="90" zoomScalePageLayoutView="0" workbookViewId="0" topLeftCell="A23">
      <selection activeCell="F57" sqref="F57"/>
    </sheetView>
  </sheetViews>
  <sheetFormatPr defaultColWidth="9.140625" defaultRowHeight="15"/>
  <cols>
    <col min="2" max="2" width="11.7109375" style="0" customWidth="1"/>
    <col min="3" max="3" width="22.421875" style="0" customWidth="1"/>
    <col min="4" max="4" width="13.57421875" style="0" customWidth="1"/>
  </cols>
  <sheetData>
    <row r="1" spans="1:8" ht="21">
      <c r="A1" s="85" t="s">
        <v>0</v>
      </c>
      <c r="B1" s="86"/>
      <c r="C1" s="86"/>
      <c r="D1" s="86"/>
      <c r="E1" s="86"/>
      <c r="F1" s="86"/>
      <c r="G1" s="83" t="s">
        <v>180</v>
      </c>
      <c r="H1" s="84"/>
    </row>
    <row r="2" spans="1:8" ht="9" customHeight="1" thickBot="1">
      <c r="A2" s="11"/>
      <c r="B2" s="12"/>
      <c r="C2" s="12"/>
      <c r="D2" s="12"/>
      <c r="E2" s="12"/>
      <c r="F2" s="12"/>
      <c r="G2" s="12"/>
      <c r="H2" s="13"/>
    </row>
    <row r="3" spans="1:8" ht="16.5" thickBot="1">
      <c r="A3" s="87" t="s">
        <v>183</v>
      </c>
      <c r="B3" s="88"/>
      <c r="C3" s="88"/>
      <c r="D3" s="88"/>
      <c r="E3" s="88"/>
      <c r="F3" s="88"/>
      <c r="G3" s="88"/>
      <c r="H3" s="89"/>
    </row>
    <row r="4" spans="1:8" s="3" customFormat="1" ht="30" customHeight="1" thickBot="1">
      <c r="A4" s="14" t="s">
        <v>5</v>
      </c>
      <c r="B4" s="15" t="s">
        <v>6</v>
      </c>
      <c r="C4" s="15" t="s">
        <v>7</v>
      </c>
      <c r="D4" s="16" t="s">
        <v>43</v>
      </c>
      <c r="E4" s="16" t="s">
        <v>44</v>
      </c>
      <c r="F4" s="16" t="s">
        <v>64</v>
      </c>
      <c r="G4" s="15" t="s">
        <v>65</v>
      </c>
      <c r="H4" s="17" t="s">
        <v>66</v>
      </c>
    </row>
    <row r="5" spans="1:8" s="3" customFormat="1" ht="15" customHeight="1">
      <c r="A5" s="53">
        <v>1</v>
      </c>
      <c r="B5" s="54" t="s">
        <v>11</v>
      </c>
      <c r="C5" s="54" t="s">
        <v>12</v>
      </c>
      <c r="D5" s="55">
        <v>20</v>
      </c>
      <c r="E5" s="56" t="s">
        <v>201</v>
      </c>
      <c r="F5" s="56" t="s">
        <v>187</v>
      </c>
      <c r="G5" s="56" t="s">
        <v>13</v>
      </c>
      <c r="H5" s="57" t="s">
        <v>163</v>
      </c>
    </row>
    <row r="6" spans="1:8" ht="15" customHeight="1">
      <c r="A6" s="58">
        <v>2</v>
      </c>
      <c r="B6" s="59" t="s">
        <v>8</v>
      </c>
      <c r="C6" s="59" t="s">
        <v>9</v>
      </c>
      <c r="D6" s="60">
        <v>19</v>
      </c>
      <c r="E6" s="61" t="s">
        <v>202</v>
      </c>
      <c r="F6" s="61" t="s">
        <v>167</v>
      </c>
      <c r="G6" s="61" t="s">
        <v>10</v>
      </c>
      <c r="H6" s="62" t="s">
        <v>162</v>
      </c>
    </row>
    <row r="7" spans="1:8" s="2" customFormat="1" ht="15" customHeight="1">
      <c r="A7" s="63">
        <v>3</v>
      </c>
      <c r="B7" s="64" t="s">
        <v>14</v>
      </c>
      <c r="C7" s="64" t="s">
        <v>15</v>
      </c>
      <c r="D7" s="65">
        <v>15</v>
      </c>
      <c r="E7" s="66" t="s">
        <v>203</v>
      </c>
      <c r="F7" s="66" t="s">
        <v>186</v>
      </c>
      <c r="G7" s="66" t="s">
        <v>16</v>
      </c>
      <c r="H7" s="67" t="s">
        <v>164</v>
      </c>
    </row>
    <row r="8" spans="1:8" ht="15" customHeight="1">
      <c r="A8" s="63">
        <v>5</v>
      </c>
      <c r="B8" s="64" t="s">
        <v>20</v>
      </c>
      <c r="C8" s="64" t="s">
        <v>21</v>
      </c>
      <c r="D8" s="65">
        <v>10</v>
      </c>
      <c r="E8" s="66" t="s">
        <v>204</v>
      </c>
      <c r="F8" s="66" t="s">
        <v>185</v>
      </c>
      <c r="G8" s="66" t="s">
        <v>22</v>
      </c>
      <c r="H8" s="67" t="s">
        <v>165</v>
      </c>
    </row>
    <row r="9" spans="1:8" ht="15" customHeight="1">
      <c r="A9" s="63">
        <v>6</v>
      </c>
      <c r="B9" s="64" t="s">
        <v>23</v>
      </c>
      <c r="C9" s="64" t="s">
        <v>24</v>
      </c>
      <c r="D9" s="65">
        <v>8</v>
      </c>
      <c r="E9" s="66" t="s">
        <v>205</v>
      </c>
      <c r="F9" s="66" t="s">
        <v>185</v>
      </c>
      <c r="G9" s="66" t="s">
        <v>25</v>
      </c>
      <c r="H9" s="67" t="s">
        <v>83</v>
      </c>
    </row>
    <row r="10" spans="1:8" ht="15" customHeight="1">
      <c r="A10" s="63">
        <v>4</v>
      </c>
      <c r="B10" s="64" t="s">
        <v>17</v>
      </c>
      <c r="C10" s="64" t="s">
        <v>18</v>
      </c>
      <c r="D10" s="65">
        <v>6</v>
      </c>
      <c r="E10" s="66" t="s">
        <v>74</v>
      </c>
      <c r="F10" s="66" t="s">
        <v>194</v>
      </c>
      <c r="G10" s="66" t="s">
        <v>19</v>
      </c>
      <c r="H10" s="67" t="s">
        <v>148</v>
      </c>
    </row>
    <row r="11" spans="1:8" ht="15" customHeight="1" thickBot="1">
      <c r="A11" s="68">
        <v>7</v>
      </c>
      <c r="B11" s="69" t="s">
        <v>28</v>
      </c>
      <c r="C11" s="69" t="s">
        <v>29</v>
      </c>
      <c r="D11" s="70">
        <v>2</v>
      </c>
      <c r="E11" s="71" t="s">
        <v>206</v>
      </c>
      <c r="F11" s="71" t="s">
        <v>188</v>
      </c>
      <c r="G11" s="71" t="s">
        <v>146</v>
      </c>
      <c r="H11" s="72" t="s">
        <v>166</v>
      </c>
    </row>
    <row r="12" spans="1:8" ht="9.75" customHeight="1" thickBot="1">
      <c r="A12" s="21"/>
      <c r="B12" s="22"/>
      <c r="C12" s="22"/>
      <c r="D12" s="22"/>
      <c r="E12" s="12"/>
      <c r="F12" s="12"/>
      <c r="G12" s="12"/>
      <c r="H12" s="13"/>
    </row>
    <row r="13" spans="1:8" ht="16.5" thickBot="1">
      <c r="A13" s="87" t="s">
        <v>184</v>
      </c>
      <c r="B13" s="88"/>
      <c r="C13" s="88"/>
      <c r="D13" s="88"/>
      <c r="E13" s="88"/>
      <c r="F13" s="88"/>
      <c r="G13" s="88"/>
      <c r="H13" s="89"/>
    </row>
    <row r="14" spans="1:8" s="3" customFormat="1" ht="30.75" thickBot="1">
      <c r="A14" s="14" t="s">
        <v>5</v>
      </c>
      <c r="B14" s="15" t="s">
        <v>6</v>
      </c>
      <c r="C14" s="15" t="s">
        <v>7</v>
      </c>
      <c r="D14" s="16" t="s">
        <v>43</v>
      </c>
      <c r="E14" s="16" t="s">
        <v>44</v>
      </c>
      <c r="F14" s="16" t="s">
        <v>64</v>
      </c>
      <c r="G14" s="15" t="s">
        <v>65</v>
      </c>
      <c r="H14" s="17" t="s">
        <v>66</v>
      </c>
    </row>
    <row r="15" spans="1:8" s="2" customFormat="1" ht="15">
      <c r="A15" s="53">
        <v>1</v>
      </c>
      <c r="B15" s="73" t="s">
        <v>8</v>
      </c>
      <c r="C15" s="73" t="s">
        <v>9</v>
      </c>
      <c r="D15" s="74">
        <v>21</v>
      </c>
      <c r="E15" s="75" t="s">
        <v>195</v>
      </c>
      <c r="F15" s="75" t="s">
        <v>189</v>
      </c>
      <c r="G15" s="75" t="s">
        <v>26</v>
      </c>
      <c r="H15" s="76" t="s">
        <v>167</v>
      </c>
    </row>
    <row r="16" spans="1:8" ht="15">
      <c r="A16" s="63">
        <v>2</v>
      </c>
      <c r="B16" s="64" t="s">
        <v>11</v>
      </c>
      <c r="C16" s="64" t="s">
        <v>12</v>
      </c>
      <c r="D16" s="65">
        <v>18</v>
      </c>
      <c r="E16" s="66" t="s">
        <v>196</v>
      </c>
      <c r="F16" s="66" t="s">
        <v>190</v>
      </c>
      <c r="G16" s="66" t="s">
        <v>27</v>
      </c>
      <c r="H16" s="67" t="s">
        <v>162</v>
      </c>
    </row>
    <row r="17" spans="1:8" ht="15">
      <c r="A17" s="63">
        <v>3</v>
      </c>
      <c r="B17" s="64" t="s">
        <v>28</v>
      </c>
      <c r="C17" s="64" t="s">
        <v>29</v>
      </c>
      <c r="D17" s="65">
        <v>12</v>
      </c>
      <c r="E17" s="66" t="s">
        <v>197</v>
      </c>
      <c r="F17" s="66" t="s">
        <v>191</v>
      </c>
      <c r="G17" s="66" t="s">
        <v>30</v>
      </c>
      <c r="H17" s="67" t="s">
        <v>38</v>
      </c>
    </row>
    <row r="18" spans="1:8" ht="15">
      <c r="A18" s="63">
        <v>5</v>
      </c>
      <c r="B18" s="64" t="s">
        <v>20</v>
      </c>
      <c r="C18" s="64" t="s">
        <v>21</v>
      </c>
      <c r="D18" s="65">
        <v>11</v>
      </c>
      <c r="E18" s="66" t="s">
        <v>189</v>
      </c>
      <c r="F18" s="66" t="s">
        <v>192</v>
      </c>
      <c r="G18" s="66" t="s">
        <v>32</v>
      </c>
      <c r="H18" s="67" t="s">
        <v>168</v>
      </c>
    </row>
    <row r="19" spans="1:8" ht="15">
      <c r="A19" s="63">
        <v>4</v>
      </c>
      <c r="B19" s="64" t="s">
        <v>14</v>
      </c>
      <c r="C19" s="64" t="s">
        <v>15</v>
      </c>
      <c r="D19" s="65">
        <v>9</v>
      </c>
      <c r="E19" s="66" t="s">
        <v>198</v>
      </c>
      <c r="F19" s="66" t="s">
        <v>193</v>
      </c>
      <c r="G19" s="66" t="s">
        <v>31</v>
      </c>
      <c r="H19" s="67" t="s">
        <v>170</v>
      </c>
    </row>
    <row r="20" spans="1:8" ht="15">
      <c r="A20" s="63">
        <v>6</v>
      </c>
      <c r="B20" s="64" t="s">
        <v>23</v>
      </c>
      <c r="C20" s="64" t="s">
        <v>24</v>
      </c>
      <c r="D20" s="65">
        <v>7</v>
      </c>
      <c r="E20" s="66" t="s">
        <v>200</v>
      </c>
      <c r="F20" s="66" t="s">
        <v>192</v>
      </c>
      <c r="G20" s="66" t="s">
        <v>33</v>
      </c>
      <c r="H20" s="67" t="s">
        <v>171</v>
      </c>
    </row>
    <row r="21" spans="1:8" ht="15.75" thickBot="1">
      <c r="A21" s="68">
        <v>7</v>
      </c>
      <c r="B21" s="69" t="s">
        <v>17</v>
      </c>
      <c r="C21" s="69" t="s">
        <v>18</v>
      </c>
      <c r="D21" s="70">
        <v>4</v>
      </c>
      <c r="E21" s="71" t="s">
        <v>199</v>
      </c>
      <c r="F21" s="71" t="s">
        <v>194</v>
      </c>
      <c r="G21" s="71" t="s">
        <v>34</v>
      </c>
      <c r="H21" s="72" t="s">
        <v>169</v>
      </c>
    </row>
    <row r="22" spans="1:8" ht="9" customHeight="1">
      <c r="A22" s="11"/>
      <c r="B22" s="12"/>
      <c r="C22" s="12"/>
      <c r="D22" s="12"/>
      <c r="E22" s="12"/>
      <c r="F22" s="12"/>
      <c r="G22" s="12"/>
      <c r="H22" s="13"/>
    </row>
    <row r="23" spans="1:8" ht="15">
      <c r="A23" s="77" t="s">
        <v>1</v>
      </c>
      <c r="B23" s="78"/>
      <c r="C23" s="78"/>
      <c r="D23" s="78"/>
      <c r="E23" s="78"/>
      <c r="F23" s="78"/>
      <c r="G23" s="78"/>
      <c r="H23" s="79"/>
    </row>
    <row r="24" spans="1:8" ht="30">
      <c r="A24" s="14" t="s">
        <v>5</v>
      </c>
      <c r="B24" s="15" t="s">
        <v>6</v>
      </c>
      <c r="C24" s="15" t="s">
        <v>7</v>
      </c>
      <c r="D24" s="16" t="s">
        <v>43</v>
      </c>
      <c r="E24" s="16" t="s">
        <v>44</v>
      </c>
      <c r="F24" s="16" t="s">
        <v>64</v>
      </c>
      <c r="G24" s="15" t="s">
        <v>65</v>
      </c>
      <c r="H24" s="17" t="s">
        <v>66</v>
      </c>
    </row>
    <row r="25" spans="1:8" ht="15">
      <c r="A25" s="20">
        <v>1</v>
      </c>
      <c r="B25" s="7" t="s">
        <v>11</v>
      </c>
      <c r="C25" s="7" t="s">
        <v>12</v>
      </c>
      <c r="D25" s="8">
        <v>8</v>
      </c>
      <c r="E25" s="8" t="s">
        <v>47</v>
      </c>
      <c r="F25" s="8" t="s">
        <v>39</v>
      </c>
      <c r="G25" s="8" t="s">
        <v>51</v>
      </c>
      <c r="H25" s="19"/>
    </row>
    <row r="26" spans="1:8" ht="15">
      <c r="A26" s="20">
        <v>2</v>
      </c>
      <c r="B26" s="7" t="s">
        <v>20</v>
      </c>
      <c r="C26" s="7" t="s">
        <v>21</v>
      </c>
      <c r="D26" s="8">
        <v>6</v>
      </c>
      <c r="E26" s="8" t="s">
        <v>46</v>
      </c>
      <c r="F26" s="8" t="s">
        <v>50</v>
      </c>
      <c r="G26" s="8" t="s">
        <v>40</v>
      </c>
      <c r="H26" s="19"/>
    </row>
    <row r="27" spans="1:8" ht="15">
      <c r="A27" s="18">
        <v>3</v>
      </c>
      <c r="B27" s="4" t="s">
        <v>8</v>
      </c>
      <c r="C27" s="4" t="s">
        <v>9</v>
      </c>
      <c r="D27" s="9">
        <v>3</v>
      </c>
      <c r="E27" s="9" t="s">
        <v>49</v>
      </c>
      <c r="F27" s="9" t="s">
        <v>48</v>
      </c>
      <c r="G27" s="9" t="s">
        <v>41</v>
      </c>
      <c r="H27" s="19"/>
    </row>
    <row r="28" spans="1:8" ht="15">
      <c r="A28" s="20">
        <v>4</v>
      </c>
      <c r="B28" s="7" t="s">
        <v>14</v>
      </c>
      <c r="C28" s="7" t="s">
        <v>15</v>
      </c>
      <c r="D28" s="8">
        <v>3</v>
      </c>
      <c r="E28" s="8" t="s">
        <v>53</v>
      </c>
      <c r="F28" s="5" t="s">
        <v>52</v>
      </c>
      <c r="G28" s="8" t="s">
        <v>42</v>
      </c>
      <c r="H28" s="19"/>
    </row>
    <row r="29" spans="1:8" ht="11.25" customHeight="1">
      <c r="A29" s="11"/>
      <c r="B29" s="12"/>
      <c r="C29" s="12"/>
      <c r="D29" s="12"/>
      <c r="E29" s="12"/>
      <c r="F29" s="12"/>
      <c r="G29" s="12"/>
      <c r="H29" s="13"/>
    </row>
    <row r="30" spans="1:8" ht="15">
      <c r="A30" s="77" t="s">
        <v>2</v>
      </c>
      <c r="B30" s="78"/>
      <c r="C30" s="78"/>
      <c r="D30" s="78"/>
      <c r="E30" s="78"/>
      <c r="F30" s="78"/>
      <c r="G30" s="78"/>
      <c r="H30" s="79"/>
    </row>
    <row r="31" spans="1:8" ht="30">
      <c r="A31" s="14" t="s">
        <v>5</v>
      </c>
      <c r="B31" s="15" t="s">
        <v>6</v>
      </c>
      <c r="C31" s="15" t="s">
        <v>7</v>
      </c>
      <c r="D31" s="16" t="s">
        <v>43</v>
      </c>
      <c r="E31" s="16" t="s">
        <v>44</v>
      </c>
      <c r="F31" s="16" t="s">
        <v>64</v>
      </c>
      <c r="G31" s="15" t="s">
        <v>65</v>
      </c>
      <c r="H31" s="17" t="s">
        <v>66</v>
      </c>
    </row>
    <row r="32" spans="1:8" ht="15">
      <c r="A32" s="20">
        <v>1</v>
      </c>
      <c r="B32" s="7" t="s">
        <v>11</v>
      </c>
      <c r="C32" s="7" t="s">
        <v>12</v>
      </c>
      <c r="D32" s="8">
        <v>9</v>
      </c>
      <c r="E32" s="7" t="s">
        <v>60</v>
      </c>
      <c r="F32" s="6" t="s">
        <v>54</v>
      </c>
      <c r="G32" s="7" t="s">
        <v>36</v>
      </c>
      <c r="H32" s="19"/>
    </row>
    <row r="33" spans="1:8" ht="15">
      <c r="A33" s="20">
        <v>2</v>
      </c>
      <c r="B33" s="7" t="s">
        <v>20</v>
      </c>
      <c r="C33" s="7" t="s">
        <v>21</v>
      </c>
      <c r="D33" s="8">
        <v>9</v>
      </c>
      <c r="E33" s="7" t="s">
        <v>59</v>
      </c>
      <c r="F33" s="6" t="s">
        <v>55</v>
      </c>
      <c r="G33" s="7" t="s">
        <v>35</v>
      </c>
      <c r="H33" s="19"/>
    </row>
    <row r="34" spans="1:8" ht="15">
      <c r="A34" s="20">
        <v>3</v>
      </c>
      <c r="B34" s="7" t="s">
        <v>17</v>
      </c>
      <c r="C34" s="7" t="s">
        <v>18</v>
      </c>
      <c r="D34" s="8">
        <v>4</v>
      </c>
      <c r="E34" s="7" t="s">
        <v>62</v>
      </c>
      <c r="F34" s="6" t="s">
        <v>57</v>
      </c>
      <c r="G34" s="7" t="s">
        <v>37</v>
      </c>
      <c r="H34" s="19"/>
    </row>
    <row r="35" spans="1:8" ht="15">
      <c r="A35" s="18">
        <v>4</v>
      </c>
      <c r="B35" s="4" t="s">
        <v>8</v>
      </c>
      <c r="C35" s="4" t="s">
        <v>9</v>
      </c>
      <c r="D35" s="9">
        <v>4</v>
      </c>
      <c r="E35" s="4" t="s">
        <v>61</v>
      </c>
      <c r="F35" s="10" t="s">
        <v>58</v>
      </c>
      <c r="G35" s="4" t="s">
        <v>31</v>
      </c>
      <c r="H35" s="19"/>
    </row>
    <row r="36" spans="1:8" ht="15">
      <c r="A36" s="20">
        <v>5</v>
      </c>
      <c r="B36" s="7" t="s">
        <v>14</v>
      </c>
      <c r="C36" s="7" t="s">
        <v>15</v>
      </c>
      <c r="D36" s="8">
        <v>4</v>
      </c>
      <c r="E36" s="7" t="s">
        <v>63</v>
      </c>
      <c r="F36" s="6" t="s">
        <v>56</v>
      </c>
      <c r="G36" s="7" t="s">
        <v>38</v>
      </c>
      <c r="H36" s="19"/>
    </row>
    <row r="37" spans="1:8" ht="9.75" customHeight="1">
      <c r="A37" s="11"/>
      <c r="B37" s="12"/>
      <c r="C37" s="12"/>
      <c r="D37" s="12"/>
      <c r="E37" s="12"/>
      <c r="F37" s="12"/>
      <c r="G37" s="12"/>
      <c r="H37" s="13"/>
    </row>
    <row r="38" spans="1:8" ht="15">
      <c r="A38" s="77" t="s">
        <v>172</v>
      </c>
      <c r="B38" s="78"/>
      <c r="C38" s="78"/>
      <c r="D38" s="78"/>
      <c r="E38" s="78"/>
      <c r="F38" s="78"/>
      <c r="G38" s="78"/>
      <c r="H38" s="79"/>
    </row>
    <row r="39" spans="1:8" ht="30">
      <c r="A39" s="14" t="s">
        <v>5</v>
      </c>
      <c r="B39" s="15" t="s">
        <v>6</v>
      </c>
      <c r="C39" s="15" t="s">
        <v>7</v>
      </c>
      <c r="D39" s="16" t="s">
        <v>43</v>
      </c>
      <c r="E39" s="16" t="s">
        <v>44</v>
      </c>
      <c r="F39" s="16" t="s">
        <v>64</v>
      </c>
      <c r="G39" s="16" t="s">
        <v>65</v>
      </c>
      <c r="H39" s="43" t="s">
        <v>66</v>
      </c>
    </row>
    <row r="40" spans="1:8" ht="30">
      <c r="A40" s="7">
        <v>1</v>
      </c>
      <c r="B40" s="7" t="s">
        <v>72</v>
      </c>
      <c r="C40" s="7" t="s">
        <v>73</v>
      </c>
      <c r="D40" s="8">
        <v>19</v>
      </c>
      <c r="E40" s="8" t="s">
        <v>211</v>
      </c>
      <c r="F40" s="8" t="s">
        <v>80</v>
      </c>
      <c r="G40" s="8" t="s">
        <v>149</v>
      </c>
      <c r="H40" s="8" t="s">
        <v>207</v>
      </c>
    </row>
    <row r="41" spans="1:8" s="2" customFormat="1" ht="15">
      <c r="A41" s="4">
        <v>2</v>
      </c>
      <c r="B41" s="4" t="s">
        <v>8</v>
      </c>
      <c r="C41" s="4" t="s">
        <v>9</v>
      </c>
      <c r="D41" s="9">
        <v>17</v>
      </c>
      <c r="E41" s="9" t="s">
        <v>213</v>
      </c>
      <c r="F41" s="9" t="s">
        <v>78</v>
      </c>
      <c r="G41" s="9" t="s">
        <v>151</v>
      </c>
      <c r="H41" s="9" t="s">
        <v>212</v>
      </c>
    </row>
    <row r="42" spans="1:8" ht="15">
      <c r="A42" s="7">
        <v>3</v>
      </c>
      <c r="B42" s="7" t="s">
        <v>11</v>
      </c>
      <c r="C42" s="7" t="s">
        <v>12</v>
      </c>
      <c r="D42" s="8">
        <v>15</v>
      </c>
      <c r="E42" s="8" t="s">
        <v>59</v>
      </c>
      <c r="F42" s="8" t="s">
        <v>79</v>
      </c>
      <c r="G42" s="8" t="s">
        <v>150</v>
      </c>
      <c r="H42" s="8" t="s">
        <v>209</v>
      </c>
    </row>
    <row r="43" spans="1:8" ht="15">
      <c r="A43" s="7">
        <v>4</v>
      </c>
      <c r="B43" s="7" t="s">
        <v>67</v>
      </c>
      <c r="C43" s="7" t="s">
        <v>68</v>
      </c>
      <c r="D43" s="8">
        <v>13</v>
      </c>
      <c r="E43" s="8" t="s">
        <v>155</v>
      </c>
      <c r="F43" s="8" t="s">
        <v>81</v>
      </c>
      <c r="G43" s="8" t="s">
        <v>152</v>
      </c>
      <c r="H43" s="8" t="s">
        <v>210</v>
      </c>
    </row>
    <row r="44" spans="1:8" ht="15">
      <c r="A44" s="7">
        <v>5</v>
      </c>
      <c r="B44" s="7" t="s">
        <v>20</v>
      </c>
      <c r="C44" s="7" t="s">
        <v>21</v>
      </c>
      <c r="D44" s="8">
        <v>11</v>
      </c>
      <c r="E44" s="8" t="s">
        <v>156</v>
      </c>
      <c r="F44" s="8" t="s">
        <v>55</v>
      </c>
      <c r="G44" s="8" t="s">
        <v>19</v>
      </c>
      <c r="H44" s="8" t="s">
        <v>208</v>
      </c>
    </row>
    <row r="45" spans="1:8" ht="15">
      <c r="A45" s="7">
        <v>6</v>
      </c>
      <c r="B45" s="7" t="s">
        <v>14</v>
      </c>
      <c r="C45" s="7" t="s">
        <v>15</v>
      </c>
      <c r="D45" s="8">
        <v>4</v>
      </c>
      <c r="E45" s="8" t="s">
        <v>75</v>
      </c>
      <c r="F45" s="8" t="s">
        <v>82</v>
      </c>
      <c r="G45" s="8" t="s">
        <v>154</v>
      </c>
      <c r="H45" s="8" t="s">
        <v>147</v>
      </c>
    </row>
    <row r="46" spans="1:8" ht="15">
      <c r="A46" s="7">
        <v>7</v>
      </c>
      <c r="B46" s="7" t="s">
        <v>23</v>
      </c>
      <c r="C46" s="7" t="s">
        <v>24</v>
      </c>
      <c r="D46" s="8">
        <v>3</v>
      </c>
      <c r="E46" s="8" t="s">
        <v>157</v>
      </c>
      <c r="F46" s="8" t="s">
        <v>83</v>
      </c>
      <c r="G46" s="8" t="s">
        <v>83</v>
      </c>
      <c r="H46" s="8" t="s">
        <v>146</v>
      </c>
    </row>
    <row r="47" spans="1:8" ht="15">
      <c r="A47" s="7">
        <v>8</v>
      </c>
      <c r="B47" s="7" t="s">
        <v>143</v>
      </c>
      <c r="C47" s="7" t="s">
        <v>144</v>
      </c>
      <c r="D47" s="8">
        <v>3</v>
      </c>
      <c r="E47" s="8" t="s">
        <v>153</v>
      </c>
      <c r="F47" s="8" t="s">
        <v>146</v>
      </c>
      <c r="G47" s="8" t="s">
        <v>153</v>
      </c>
      <c r="H47" s="8" t="s">
        <v>146</v>
      </c>
    </row>
    <row r="48" spans="1:8" ht="12" customHeight="1" thickBot="1">
      <c r="A48" s="11"/>
      <c r="B48" s="12"/>
      <c r="C48" s="12"/>
      <c r="D48" s="12"/>
      <c r="E48" s="12"/>
      <c r="F48" s="12"/>
      <c r="G48" s="12"/>
      <c r="H48" s="13"/>
    </row>
    <row r="49" spans="1:8" ht="15" customHeight="1">
      <c r="A49" s="80" t="s">
        <v>173</v>
      </c>
      <c r="B49" s="81"/>
      <c r="C49" s="81"/>
      <c r="D49" s="81"/>
      <c r="E49" s="81"/>
      <c r="F49" s="81"/>
      <c r="G49" s="81"/>
      <c r="H49" s="82"/>
    </row>
    <row r="50" spans="1:8" ht="29.25" customHeight="1">
      <c r="A50" s="14" t="s">
        <v>5</v>
      </c>
      <c r="B50" s="15" t="s">
        <v>6</v>
      </c>
      <c r="C50" s="15" t="s">
        <v>7</v>
      </c>
      <c r="D50" s="16" t="s">
        <v>43</v>
      </c>
      <c r="E50" s="16" t="s">
        <v>44</v>
      </c>
      <c r="F50" s="16" t="s">
        <v>64</v>
      </c>
      <c r="G50" s="16" t="s">
        <v>65</v>
      </c>
      <c r="H50" s="43" t="s">
        <v>66</v>
      </c>
    </row>
    <row r="51" spans="1:8" ht="15">
      <c r="A51" s="20">
        <v>1</v>
      </c>
      <c r="B51" s="7" t="s">
        <v>67</v>
      </c>
      <c r="C51" s="7" t="s">
        <v>68</v>
      </c>
      <c r="D51" s="8">
        <v>21</v>
      </c>
      <c r="E51" s="8" t="s">
        <v>218</v>
      </c>
      <c r="F51" s="8" t="s">
        <v>69</v>
      </c>
      <c r="G51" s="8" t="s">
        <v>138</v>
      </c>
      <c r="H51" s="44" t="s">
        <v>215</v>
      </c>
    </row>
    <row r="52" spans="1:8" ht="15">
      <c r="A52" s="20">
        <v>2</v>
      </c>
      <c r="B52" s="7" t="s">
        <v>11</v>
      </c>
      <c r="C52" s="7" t="s">
        <v>12</v>
      </c>
      <c r="D52" s="8">
        <v>18</v>
      </c>
      <c r="E52" s="8" t="s">
        <v>219</v>
      </c>
      <c r="F52" s="8" t="s">
        <v>70</v>
      </c>
      <c r="G52" s="8" t="s">
        <v>139</v>
      </c>
      <c r="H52" s="44" t="s">
        <v>216</v>
      </c>
    </row>
    <row r="53" spans="1:8" ht="15">
      <c r="A53" s="20">
        <v>3</v>
      </c>
      <c r="B53" s="7" t="s">
        <v>14</v>
      </c>
      <c r="C53" s="7" t="s">
        <v>15</v>
      </c>
      <c r="D53" s="8">
        <v>15</v>
      </c>
      <c r="E53" s="8" t="s">
        <v>220</v>
      </c>
      <c r="F53" s="8" t="s">
        <v>71</v>
      </c>
      <c r="G53" s="8" t="s">
        <v>74</v>
      </c>
      <c r="H53" s="44" t="s">
        <v>217</v>
      </c>
    </row>
    <row r="54" spans="1:8" ht="30">
      <c r="A54" s="20">
        <v>4</v>
      </c>
      <c r="B54" s="7" t="s">
        <v>72</v>
      </c>
      <c r="C54" s="7" t="s">
        <v>73</v>
      </c>
      <c r="D54" s="8">
        <v>11</v>
      </c>
      <c r="E54" s="8" t="s">
        <v>221</v>
      </c>
      <c r="F54" s="8" t="s">
        <v>74</v>
      </c>
      <c r="G54" s="8" t="s">
        <v>140</v>
      </c>
      <c r="H54" s="44" t="s">
        <v>10</v>
      </c>
    </row>
    <row r="55" spans="1:8" ht="15">
      <c r="A55" s="20">
        <v>5</v>
      </c>
      <c r="B55" s="7" t="s">
        <v>20</v>
      </c>
      <c r="C55" s="7" t="s">
        <v>21</v>
      </c>
      <c r="D55" s="8">
        <v>10</v>
      </c>
      <c r="E55" s="8" t="s">
        <v>222</v>
      </c>
      <c r="F55" s="8" t="s">
        <v>75</v>
      </c>
      <c r="G55" s="8" t="s">
        <v>41</v>
      </c>
      <c r="H55" s="44" t="s">
        <v>27</v>
      </c>
    </row>
    <row r="56" spans="1:8" s="2" customFormat="1" ht="15">
      <c r="A56" s="18">
        <v>6</v>
      </c>
      <c r="B56" s="4" t="s">
        <v>8</v>
      </c>
      <c r="C56" s="4" t="s">
        <v>9</v>
      </c>
      <c r="D56" s="9">
        <v>6</v>
      </c>
      <c r="E56" s="9" t="s">
        <v>30</v>
      </c>
      <c r="F56" s="9" t="s">
        <v>76</v>
      </c>
      <c r="G56" s="9" t="s">
        <v>141</v>
      </c>
      <c r="H56" s="97" t="s">
        <v>214</v>
      </c>
    </row>
    <row r="57" spans="1:8" s="2" customFormat="1" ht="15">
      <c r="A57" s="20">
        <v>7</v>
      </c>
      <c r="B57" s="7" t="s">
        <v>23</v>
      </c>
      <c r="C57" s="7" t="s">
        <v>24</v>
      </c>
      <c r="D57" s="8">
        <v>3</v>
      </c>
      <c r="E57" s="8" t="s">
        <v>147</v>
      </c>
      <c r="F57" s="8" t="s">
        <v>77</v>
      </c>
      <c r="G57" s="8" t="s">
        <v>142</v>
      </c>
      <c r="H57" s="44" t="s">
        <v>146</v>
      </c>
    </row>
    <row r="58" spans="1:8" ht="15.75" thickBot="1">
      <c r="A58" s="23">
        <v>8</v>
      </c>
      <c r="B58" s="24" t="s">
        <v>143</v>
      </c>
      <c r="C58" s="24" t="s">
        <v>144</v>
      </c>
      <c r="D58" s="25">
        <v>1</v>
      </c>
      <c r="E58" s="25" t="s">
        <v>145</v>
      </c>
      <c r="F58" s="25" t="s">
        <v>146</v>
      </c>
      <c r="G58" s="25" t="s">
        <v>145</v>
      </c>
      <c r="H58" s="98" t="s">
        <v>146</v>
      </c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</sheetData>
  <sheetProtection/>
  <mergeCells count="8">
    <mergeCell ref="A38:H38"/>
    <mergeCell ref="A49:H49"/>
    <mergeCell ref="G1:H1"/>
    <mergeCell ref="A1:F1"/>
    <mergeCell ref="A3:H3"/>
    <mergeCell ref="A13:H13"/>
    <mergeCell ref="A23:H23"/>
    <mergeCell ref="A30:H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43">
      <selection activeCell="C83" sqref="C83"/>
    </sheetView>
  </sheetViews>
  <sheetFormatPr defaultColWidth="9.140625" defaultRowHeight="15"/>
  <cols>
    <col min="1" max="1" width="6.00390625" style="0" customWidth="1"/>
    <col min="2" max="2" width="26.28125" style="0" customWidth="1"/>
    <col min="3" max="3" width="12.57421875" style="0" bestFit="1" customWidth="1"/>
    <col min="4" max="5" width="12.8515625" style="0" customWidth="1"/>
    <col min="6" max="6" width="12.8515625" style="99" customWidth="1"/>
  </cols>
  <sheetData>
    <row r="1" spans="1:6" ht="24" thickBot="1">
      <c r="A1" s="92" t="s">
        <v>119</v>
      </c>
      <c r="B1" s="93"/>
      <c r="C1" s="93"/>
      <c r="D1" s="93"/>
      <c r="E1" s="93"/>
      <c r="F1" s="94"/>
    </row>
    <row r="2" spans="1:6" ht="15.75" thickBot="1">
      <c r="A2" s="51"/>
      <c r="B2" s="52"/>
      <c r="C2" s="52"/>
      <c r="D2" s="52"/>
      <c r="E2" s="95" t="s">
        <v>180</v>
      </c>
      <c r="F2" s="96"/>
    </row>
    <row r="3" spans="1:6" ht="15.75" thickBot="1">
      <c r="A3" s="80" t="s">
        <v>178</v>
      </c>
      <c r="B3" s="81"/>
      <c r="C3" s="81"/>
      <c r="D3" s="81"/>
      <c r="E3" s="81"/>
      <c r="F3" s="81"/>
    </row>
    <row r="4" spans="1:6" ht="15">
      <c r="A4" s="46" t="s">
        <v>5</v>
      </c>
      <c r="B4" s="47" t="s">
        <v>6</v>
      </c>
      <c r="C4" s="48" t="s">
        <v>84</v>
      </c>
      <c r="D4" s="48" t="s">
        <v>182</v>
      </c>
      <c r="E4" s="48" t="s">
        <v>65</v>
      </c>
      <c r="F4" s="49" t="s">
        <v>66</v>
      </c>
    </row>
    <row r="5" spans="1:6" ht="15">
      <c r="A5" s="33">
        <v>1</v>
      </c>
      <c r="B5" s="7" t="s">
        <v>86</v>
      </c>
      <c r="C5" s="9">
        <f>SUM(D5:F5)</f>
        <v>72.25</v>
      </c>
      <c r="D5" s="8">
        <v>21.75</v>
      </c>
      <c r="E5" s="28">
        <v>28.25</v>
      </c>
      <c r="F5" s="44">
        <v>22.25</v>
      </c>
    </row>
    <row r="6" spans="1:7" ht="15">
      <c r="A6" s="33">
        <v>2</v>
      </c>
      <c r="B6" s="6" t="s">
        <v>133</v>
      </c>
      <c r="C6" s="9">
        <f>SUM(D6:F6)</f>
        <v>66.5</v>
      </c>
      <c r="D6" s="8">
        <v>20.75</v>
      </c>
      <c r="E6" s="28">
        <v>20</v>
      </c>
      <c r="F6" s="44">
        <v>25.75</v>
      </c>
      <c r="G6" s="1"/>
    </row>
    <row r="7" spans="1:7" ht="15">
      <c r="A7" s="33">
        <v>3</v>
      </c>
      <c r="B7" s="6" t="s">
        <v>136</v>
      </c>
      <c r="C7" s="9">
        <f>SUM(D7:F7)</f>
        <v>39.75</v>
      </c>
      <c r="D7" s="8">
        <v>13.75</v>
      </c>
      <c r="E7" s="28">
        <v>9.25</v>
      </c>
      <c r="F7" s="44">
        <v>16.75</v>
      </c>
      <c r="G7" s="1"/>
    </row>
    <row r="8" spans="1:7" ht="15">
      <c r="A8" s="33">
        <v>4</v>
      </c>
      <c r="B8" s="6" t="s">
        <v>161</v>
      </c>
      <c r="C8" s="9">
        <f>SUM(D8:F8)</f>
        <v>30.75</v>
      </c>
      <c r="D8" s="8">
        <v>14.75</v>
      </c>
      <c r="E8" s="28">
        <v>0</v>
      </c>
      <c r="F8" s="50">
        <v>16</v>
      </c>
      <c r="G8" s="1"/>
    </row>
    <row r="9" spans="1:7" ht="15">
      <c r="A9" s="33">
        <v>5</v>
      </c>
      <c r="B9" s="29" t="s">
        <v>85</v>
      </c>
      <c r="C9" s="9">
        <v>28</v>
      </c>
      <c r="D9" s="28">
        <v>0</v>
      </c>
      <c r="E9" s="28">
        <v>28</v>
      </c>
      <c r="F9" s="44">
        <v>0</v>
      </c>
      <c r="G9" s="1"/>
    </row>
    <row r="10" spans="1:7" ht="15">
      <c r="A10" s="33">
        <v>6</v>
      </c>
      <c r="B10" s="6" t="s">
        <v>177</v>
      </c>
      <c r="C10" s="9">
        <v>23</v>
      </c>
      <c r="D10" s="28">
        <v>23</v>
      </c>
      <c r="E10" s="28">
        <v>0</v>
      </c>
      <c r="F10" s="44">
        <v>0</v>
      </c>
      <c r="G10" s="1"/>
    </row>
    <row r="11" spans="1:7" ht="15">
      <c r="A11" s="33">
        <v>7</v>
      </c>
      <c r="B11" s="6" t="s">
        <v>135</v>
      </c>
      <c r="C11" s="9">
        <f>SUM(D11:F11)</f>
        <v>18.5</v>
      </c>
      <c r="D11" s="8">
        <v>6</v>
      </c>
      <c r="E11" s="28">
        <v>6.25</v>
      </c>
      <c r="F11" s="50">
        <v>6.25</v>
      </c>
      <c r="G11" s="1"/>
    </row>
    <row r="12" spans="1:7" ht="15">
      <c r="A12" s="33">
        <v>8</v>
      </c>
      <c r="B12" s="6" t="s">
        <v>134</v>
      </c>
      <c r="C12" s="9">
        <v>3.25</v>
      </c>
      <c r="D12" s="9">
        <v>0</v>
      </c>
      <c r="E12" s="28">
        <v>2.25</v>
      </c>
      <c r="F12" s="44">
        <v>1</v>
      </c>
      <c r="G12" s="1"/>
    </row>
    <row r="13" spans="1:7" ht="15">
      <c r="A13" s="33">
        <v>9</v>
      </c>
      <c r="B13" s="6" t="s">
        <v>174</v>
      </c>
      <c r="C13" s="9">
        <v>3</v>
      </c>
      <c r="D13" s="28">
        <v>3</v>
      </c>
      <c r="E13" s="28">
        <v>0</v>
      </c>
      <c r="F13" s="44">
        <v>0</v>
      </c>
      <c r="G13" s="1"/>
    </row>
    <row r="14" spans="1:7" ht="15">
      <c r="A14" s="33">
        <v>10</v>
      </c>
      <c r="B14" s="6" t="s">
        <v>131</v>
      </c>
      <c r="C14" s="9">
        <v>2</v>
      </c>
      <c r="D14" s="8">
        <v>0</v>
      </c>
      <c r="E14" s="28">
        <v>2</v>
      </c>
      <c r="F14" s="44">
        <v>0</v>
      </c>
      <c r="G14" s="1"/>
    </row>
    <row r="15" spans="1:7" ht="15">
      <c r="A15" s="33"/>
      <c r="B15" s="6" t="s">
        <v>176</v>
      </c>
      <c r="C15" s="9">
        <v>0</v>
      </c>
      <c r="D15" s="28">
        <v>0</v>
      </c>
      <c r="E15" s="28">
        <v>0</v>
      </c>
      <c r="F15" s="44">
        <v>0</v>
      </c>
      <c r="G15" s="1"/>
    </row>
    <row r="16" spans="1:7" ht="15">
      <c r="A16" s="33"/>
      <c r="B16" s="6" t="s">
        <v>175</v>
      </c>
      <c r="C16" s="9">
        <v>0</v>
      </c>
      <c r="D16" s="28">
        <v>0</v>
      </c>
      <c r="E16" s="28">
        <v>0</v>
      </c>
      <c r="F16" s="44">
        <v>0</v>
      </c>
      <c r="G16" s="1"/>
    </row>
    <row r="17" spans="1:7" ht="15.75" thickBot="1">
      <c r="A17" s="39" t="s">
        <v>45</v>
      </c>
      <c r="B17" s="40"/>
      <c r="C17" s="41">
        <f>SUM(C6:C16)</f>
        <v>214.75</v>
      </c>
      <c r="D17" s="42">
        <f>SUM(D5:D16)</f>
        <v>103</v>
      </c>
      <c r="E17" s="42">
        <f>SUM(E5:E16)</f>
        <v>96</v>
      </c>
      <c r="F17" s="45">
        <f>SUM(F5:F16)</f>
        <v>88</v>
      </c>
      <c r="G17" s="1"/>
    </row>
    <row r="18" spans="1:6" ht="15">
      <c r="A18" s="80" t="s">
        <v>179</v>
      </c>
      <c r="B18" s="81"/>
      <c r="C18" s="81"/>
      <c r="D18" s="81"/>
      <c r="E18" s="81"/>
      <c r="F18" s="81"/>
    </row>
    <row r="19" spans="1:6" ht="15">
      <c r="A19" s="32" t="s">
        <v>5</v>
      </c>
      <c r="B19" s="26" t="s">
        <v>6</v>
      </c>
      <c r="C19" s="27" t="s">
        <v>84</v>
      </c>
      <c r="D19" s="27" t="s">
        <v>182</v>
      </c>
      <c r="E19" s="27" t="s">
        <v>65</v>
      </c>
      <c r="F19" s="31" t="s">
        <v>66</v>
      </c>
    </row>
    <row r="20" spans="1:6" ht="15">
      <c r="A20" s="34">
        <v>1</v>
      </c>
      <c r="B20" s="6" t="s">
        <v>110</v>
      </c>
      <c r="C20" s="30">
        <f aca="true" t="shared" si="0" ref="C20:C27">SUM(D20:F20)</f>
        <v>78</v>
      </c>
      <c r="D20" s="5">
        <v>20</v>
      </c>
      <c r="E20" s="5">
        <v>25</v>
      </c>
      <c r="F20" s="5">
        <v>33</v>
      </c>
    </row>
    <row r="21" spans="1:6" ht="15">
      <c r="A21" s="34">
        <v>2</v>
      </c>
      <c r="B21" s="6" t="s">
        <v>109</v>
      </c>
      <c r="C21" s="30">
        <f t="shared" si="0"/>
        <v>53.75</v>
      </c>
      <c r="D21" s="5">
        <v>24.75</v>
      </c>
      <c r="E21" s="5">
        <v>29</v>
      </c>
      <c r="F21" s="5">
        <v>0</v>
      </c>
    </row>
    <row r="22" spans="1:6" ht="15">
      <c r="A22" s="34">
        <v>3</v>
      </c>
      <c r="B22" s="6" t="s">
        <v>112</v>
      </c>
      <c r="C22" s="30">
        <f t="shared" si="0"/>
        <v>44.25</v>
      </c>
      <c r="D22" s="5">
        <v>9.75</v>
      </c>
      <c r="E22" s="5">
        <v>21.75</v>
      </c>
      <c r="F22" s="5">
        <v>12.75</v>
      </c>
    </row>
    <row r="23" spans="1:6" ht="15">
      <c r="A23" s="34">
        <v>4</v>
      </c>
      <c r="B23" s="6" t="s">
        <v>113</v>
      </c>
      <c r="C23" s="30">
        <f t="shared" si="0"/>
        <v>43.25</v>
      </c>
      <c r="D23" s="5">
        <v>16.75</v>
      </c>
      <c r="E23" s="5">
        <v>6.75</v>
      </c>
      <c r="F23" s="5">
        <v>19.75</v>
      </c>
    </row>
    <row r="24" spans="1:6" ht="15">
      <c r="A24" s="34">
        <v>5</v>
      </c>
      <c r="B24" s="6" t="s">
        <v>115</v>
      </c>
      <c r="C24" s="30">
        <f t="shared" si="0"/>
        <v>43.25</v>
      </c>
      <c r="D24" s="5">
        <v>20.75</v>
      </c>
      <c r="E24" s="5">
        <v>15.75</v>
      </c>
      <c r="F24" s="5">
        <v>6.75</v>
      </c>
    </row>
    <row r="25" spans="1:6" ht="15">
      <c r="A25" s="34">
        <v>6</v>
      </c>
      <c r="B25" s="6" t="s">
        <v>132</v>
      </c>
      <c r="C25" s="30">
        <f t="shared" si="0"/>
        <v>43</v>
      </c>
      <c r="D25" s="5">
        <v>12.5</v>
      </c>
      <c r="E25" s="5">
        <v>12.5</v>
      </c>
      <c r="F25" s="5">
        <v>18</v>
      </c>
    </row>
    <row r="26" spans="1:6" ht="15">
      <c r="A26" s="34">
        <v>7</v>
      </c>
      <c r="B26" s="6" t="s">
        <v>114</v>
      </c>
      <c r="C26" s="30">
        <f t="shared" si="0"/>
        <v>18</v>
      </c>
      <c r="D26" s="5">
        <v>2.5</v>
      </c>
      <c r="E26" s="5">
        <v>4.75</v>
      </c>
      <c r="F26" s="5">
        <v>10.75</v>
      </c>
    </row>
    <row r="27" spans="1:6" ht="15">
      <c r="A27" s="34">
        <v>8</v>
      </c>
      <c r="B27" s="6" t="s">
        <v>116</v>
      </c>
      <c r="C27" s="30">
        <f t="shared" si="0"/>
        <v>7.5</v>
      </c>
      <c r="D27" s="5">
        <v>5.5</v>
      </c>
      <c r="E27" s="5">
        <v>0</v>
      </c>
      <c r="F27" s="5">
        <v>2</v>
      </c>
    </row>
    <row r="28" spans="1:6" ht="15">
      <c r="A28" s="34">
        <v>9</v>
      </c>
      <c r="B28" s="6" t="s">
        <v>181</v>
      </c>
      <c r="C28" s="30">
        <v>1.5</v>
      </c>
      <c r="D28" s="5">
        <v>1.5</v>
      </c>
      <c r="E28" s="5">
        <v>0</v>
      </c>
      <c r="F28" s="5">
        <v>0</v>
      </c>
    </row>
    <row r="29" spans="1:6" ht="15">
      <c r="A29" s="34"/>
      <c r="B29" s="6" t="s">
        <v>111</v>
      </c>
      <c r="C29" s="30">
        <v>0</v>
      </c>
      <c r="D29" s="5">
        <v>0</v>
      </c>
      <c r="E29" s="5">
        <v>0</v>
      </c>
      <c r="F29" s="5">
        <v>0</v>
      </c>
    </row>
    <row r="30" spans="1:6" ht="15">
      <c r="A30" s="34" t="s">
        <v>45</v>
      </c>
      <c r="B30" s="6" t="s">
        <v>117</v>
      </c>
      <c r="C30" s="30">
        <v>0</v>
      </c>
      <c r="D30" s="5">
        <v>0</v>
      </c>
      <c r="E30" s="5">
        <v>0</v>
      </c>
      <c r="F30" s="5">
        <v>0</v>
      </c>
    </row>
    <row r="31" spans="1:6" ht="15.75" thickBot="1">
      <c r="A31" s="35"/>
      <c r="B31" s="36"/>
      <c r="C31" s="37">
        <f>SUM(C20:C30)</f>
        <v>332.5</v>
      </c>
      <c r="D31" s="38">
        <f>SUM(D20:D30)</f>
        <v>114</v>
      </c>
      <c r="E31" s="38">
        <f>SUM(E20:E30)</f>
        <v>115.5</v>
      </c>
      <c r="F31" s="38">
        <f>SUM(F20:F30)</f>
        <v>103</v>
      </c>
    </row>
    <row r="32" spans="1:6" ht="15">
      <c r="A32" s="80" t="s">
        <v>1</v>
      </c>
      <c r="B32" s="81"/>
      <c r="C32" s="81"/>
      <c r="D32" s="81"/>
      <c r="E32" s="81"/>
      <c r="F32" s="81"/>
    </row>
    <row r="33" spans="1:6" ht="15">
      <c r="A33" s="32" t="s">
        <v>5</v>
      </c>
      <c r="B33" s="26" t="s">
        <v>6</v>
      </c>
      <c r="C33" s="27" t="s">
        <v>84</v>
      </c>
      <c r="D33" s="27" t="s">
        <v>64</v>
      </c>
      <c r="E33" s="27" t="s">
        <v>65</v>
      </c>
      <c r="F33" s="31" t="s">
        <v>66</v>
      </c>
    </row>
    <row r="34" spans="1:6" ht="15">
      <c r="A34" s="34">
        <v>1</v>
      </c>
      <c r="B34" s="6" t="s">
        <v>99</v>
      </c>
      <c r="C34" s="5">
        <v>40</v>
      </c>
      <c r="D34" s="5">
        <v>21</v>
      </c>
      <c r="E34" s="5">
        <v>19</v>
      </c>
      <c r="F34" s="5"/>
    </row>
    <row r="35" spans="1:6" ht="15">
      <c r="A35" s="34">
        <v>2</v>
      </c>
      <c r="B35" s="6" t="s">
        <v>101</v>
      </c>
      <c r="C35" s="5">
        <v>28</v>
      </c>
      <c r="D35" s="5">
        <v>16</v>
      </c>
      <c r="E35" s="5">
        <v>12</v>
      </c>
      <c r="F35" s="5"/>
    </row>
    <row r="36" spans="1:6" ht="15">
      <c r="A36" s="34">
        <v>3</v>
      </c>
      <c r="B36" s="6" t="s">
        <v>100</v>
      </c>
      <c r="C36" s="30">
        <v>27.5</v>
      </c>
      <c r="D36" s="5">
        <v>12.5</v>
      </c>
      <c r="E36" s="5">
        <v>15</v>
      </c>
      <c r="F36" s="5"/>
    </row>
    <row r="37" spans="1:6" ht="15">
      <c r="A37" s="34">
        <v>4</v>
      </c>
      <c r="B37" s="6" t="s">
        <v>96</v>
      </c>
      <c r="C37" s="30">
        <v>26</v>
      </c>
      <c r="D37" s="5">
        <v>11</v>
      </c>
      <c r="E37" s="5">
        <v>15</v>
      </c>
      <c r="F37" s="5"/>
    </row>
    <row r="38" spans="1:6" ht="15">
      <c r="A38" s="34">
        <v>5</v>
      </c>
      <c r="B38" s="6" t="s">
        <v>97</v>
      </c>
      <c r="C38" s="30">
        <v>15</v>
      </c>
      <c r="D38" s="5">
        <v>6</v>
      </c>
      <c r="E38" s="5">
        <v>9</v>
      </c>
      <c r="F38" s="5"/>
    </row>
    <row r="39" spans="1:6" ht="15">
      <c r="A39" s="34">
        <v>6</v>
      </c>
      <c r="B39" s="6" t="s">
        <v>98</v>
      </c>
      <c r="C39" s="30">
        <v>14</v>
      </c>
      <c r="D39" s="5">
        <v>0</v>
      </c>
      <c r="E39" s="5">
        <v>14</v>
      </c>
      <c r="F39" s="5"/>
    </row>
    <row r="40" spans="1:6" ht="15">
      <c r="A40" s="34">
        <v>7</v>
      </c>
      <c r="B40" s="6" t="s">
        <v>102</v>
      </c>
      <c r="C40" s="30">
        <v>2</v>
      </c>
      <c r="D40" s="5">
        <v>0</v>
      </c>
      <c r="E40" s="5">
        <v>2</v>
      </c>
      <c r="F40" s="5"/>
    </row>
    <row r="41" spans="1:6" ht="15">
      <c r="A41" s="34">
        <v>8</v>
      </c>
      <c r="B41" s="6" t="s">
        <v>103</v>
      </c>
      <c r="C41" s="30">
        <v>1</v>
      </c>
      <c r="D41" s="5">
        <v>0</v>
      </c>
      <c r="E41" s="5">
        <v>1</v>
      </c>
      <c r="F41" s="5"/>
    </row>
    <row r="42" spans="1:6" ht="15">
      <c r="A42" s="34">
        <v>9</v>
      </c>
      <c r="B42" s="6" t="s">
        <v>118</v>
      </c>
      <c r="C42" s="30">
        <v>0</v>
      </c>
      <c r="D42" s="5">
        <v>0</v>
      </c>
      <c r="E42" s="5">
        <v>0</v>
      </c>
      <c r="F42" s="5"/>
    </row>
    <row r="43" spans="1:6" ht="15.75" thickBot="1">
      <c r="A43" s="35"/>
      <c r="B43" s="36"/>
      <c r="C43" s="37">
        <f>SUM(C34:C42)</f>
        <v>153.5</v>
      </c>
      <c r="D43" s="38">
        <f>SUM(D34:D42)</f>
        <v>66.5</v>
      </c>
      <c r="E43" s="38">
        <f>SUM(E34:E42)</f>
        <v>87</v>
      </c>
      <c r="F43" s="38"/>
    </row>
    <row r="44" spans="1:6" ht="15">
      <c r="A44" s="80" t="s">
        <v>2</v>
      </c>
      <c r="B44" s="81"/>
      <c r="C44" s="81"/>
      <c r="D44" s="81"/>
      <c r="E44" s="81"/>
      <c r="F44" s="81"/>
    </row>
    <row r="45" spans="1:6" ht="15">
      <c r="A45" s="32" t="s">
        <v>5</v>
      </c>
      <c r="B45" s="26" t="s">
        <v>6</v>
      </c>
      <c r="C45" s="27" t="s">
        <v>84</v>
      </c>
      <c r="D45" s="27" t="s">
        <v>64</v>
      </c>
      <c r="E45" s="27" t="s">
        <v>65</v>
      </c>
      <c r="F45" s="31" t="s">
        <v>66</v>
      </c>
    </row>
    <row r="46" spans="1:6" ht="15">
      <c r="A46" s="34">
        <v>1</v>
      </c>
      <c r="B46" s="6" t="s">
        <v>107</v>
      </c>
      <c r="C46" s="30">
        <v>44.5</v>
      </c>
      <c r="D46" s="5">
        <v>24.5</v>
      </c>
      <c r="E46" s="5">
        <v>20</v>
      </c>
      <c r="F46" s="5"/>
    </row>
    <row r="47" spans="1:6" ht="15">
      <c r="A47" s="34">
        <v>2</v>
      </c>
      <c r="B47" s="6" t="s">
        <v>104</v>
      </c>
      <c r="C47" s="30">
        <v>20</v>
      </c>
      <c r="D47" s="5">
        <v>11</v>
      </c>
      <c r="E47" s="5">
        <v>9</v>
      </c>
      <c r="F47" s="5"/>
    </row>
    <row r="48" spans="1:6" ht="15">
      <c r="A48" s="34">
        <v>3</v>
      </c>
      <c r="B48" s="6" t="s">
        <v>105</v>
      </c>
      <c r="C48" s="30">
        <v>17</v>
      </c>
      <c r="D48" s="5">
        <v>6</v>
      </c>
      <c r="E48" s="5">
        <v>11</v>
      </c>
      <c r="F48" s="5"/>
    </row>
    <row r="49" spans="1:6" ht="15">
      <c r="A49" s="34">
        <v>4</v>
      </c>
      <c r="B49" s="6" t="s">
        <v>106</v>
      </c>
      <c r="C49" s="30">
        <v>11</v>
      </c>
      <c r="D49" s="5">
        <v>0</v>
      </c>
      <c r="E49" s="5">
        <v>11</v>
      </c>
      <c r="F49" s="5"/>
    </row>
    <row r="50" spans="1:6" ht="15">
      <c r="A50" s="34">
        <v>5</v>
      </c>
      <c r="B50" s="6" t="s">
        <v>108</v>
      </c>
      <c r="C50" s="30">
        <v>1</v>
      </c>
      <c r="D50" s="5">
        <v>0</v>
      </c>
      <c r="E50" s="5">
        <v>1</v>
      </c>
      <c r="F50" s="5"/>
    </row>
    <row r="51" spans="1:6" ht="15.75" thickBot="1">
      <c r="A51" s="35"/>
      <c r="B51" s="36"/>
      <c r="C51" s="37">
        <f>SUM(C46:C50)</f>
        <v>93.5</v>
      </c>
      <c r="D51" s="38">
        <f>SUM(D46:D50)</f>
        <v>41.5</v>
      </c>
      <c r="E51" s="38">
        <f>SUM(E46:E50)</f>
        <v>52</v>
      </c>
      <c r="F51" s="38"/>
    </row>
    <row r="52" spans="1:6" ht="15">
      <c r="A52" s="80" t="s">
        <v>3</v>
      </c>
      <c r="B52" s="81"/>
      <c r="C52" s="81"/>
      <c r="D52" s="81"/>
      <c r="E52" s="81"/>
      <c r="F52" s="81"/>
    </row>
    <row r="53" spans="1:6" ht="15">
      <c r="A53" s="32" t="s">
        <v>5</v>
      </c>
      <c r="B53" s="26" t="s">
        <v>6</v>
      </c>
      <c r="C53" s="27" t="s">
        <v>84</v>
      </c>
      <c r="D53" s="27" t="s">
        <v>64</v>
      </c>
      <c r="E53" s="27" t="s">
        <v>65</v>
      </c>
      <c r="F53" s="31" t="s">
        <v>66</v>
      </c>
    </row>
    <row r="54" spans="1:6" ht="15">
      <c r="A54" s="34">
        <v>1</v>
      </c>
      <c r="B54" s="6" t="s">
        <v>89</v>
      </c>
      <c r="C54" s="30">
        <v>70</v>
      </c>
      <c r="D54" s="5">
        <v>17</v>
      </c>
      <c r="E54" s="5">
        <v>27</v>
      </c>
      <c r="F54" s="5">
        <v>26</v>
      </c>
    </row>
    <row r="55" spans="1:6" ht="15">
      <c r="A55" s="34">
        <v>2</v>
      </c>
      <c r="B55" s="6" t="s">
        <v>90</v>
      </c>
      <c r="C55" s="30">
        <v>48.66</v>
      </c>
      <c r="D55" s="5">
        <v>11</v>
      </c>
      <c r="E55" s="5">
        <v>19.66</v>
      </c>
      <c r="F55" s="5">
        <v>18</v>
      </c>
    </row>
    <row r="56" spans="1:6" ht="15">
      <c r="A56" s="34">
        <v>3</v>
      </c>
      <c r="B56" s="6" t="s">
        <v>124</v>
      </c>
      <c r="C56" s="30">
        <v>45</v>
      </c>
      <c r="D56" s="5">
        <v>20</v>
      </c>
      <c r="E56" s="5">
        <v>14</v>
      </c>
      <c r="F56" s="5">
        <v>11</v>
      </c>
    </row>
    <row r="57" spans="1:6" ht="15">
      <c r="A57" s="34">
        <v>4</v>
      </c>
      <c r="B57" s="6" t="s">
        <v>94</v>
      </c>
      <c r="C57" s="30">
        <v>39.91</v>
      </c>
      <c r="D57" s="5">
        <v>11</v>
      </c>
      <c r="E57" s="5">
        <v>16.66</v>
      </c>
      <c r="F57" s="5">
        <v>12.25</v>
      </c>
    </row>
    <row r="58" spans="1:6" ht="15">
      <c r="A58" s="34">
        <v>5</v>
      </c>
      <c r="B58" s="6" t="s">
        <v>122</v>
      </c>
      <c r="C58" s="30">
        <v>35.25</v>
      </c>
      <c r="D58" s="5">
        <v>17</v>
      </c>
      <c r="E58" s="5">
        <v>0</v>
      </c>
      <c r="F58" s="5">
        <v>18.25</v>
      </c>
    </row>
    <row r="59" spans="1:6" ht="15">
      <c r="A59" s="34">
        <v>6</v>
      </c>
      <c r="B59" s="6" t="s">
        <v>88</v>
      </c>
      <c r="C59" s="30">
        <v>35</v>
      </c>
      <c r="D59" s="5">
        <v>17</v>
      </c>
      <c r="E59" s="5">
        <v>18</v>
      </c>
      <c r="F59" s="5">
        <v>0</v>
      </c>
    </row>
    <row r="60" spans="1:6" ht="15">
      <c r="A60" s="34">
        <v>7</v>
      </c>
      <c r="B60" s="6" t="s">
        <v>158</v>
      </c>
      <c r="C60" s="30">
        <v>31</v>
      </c>
      <c r="D60" s="5">
        <v>0</v>
      </c>
      <c r="E60" s="5">
        <v>14</v>
      </c>
      <c r="F60" s="5">
        <v>17</v>
      </c>
    </row>
    <row r="61" spans="1:6" ht="15">
      <c r="A61" s="34">
        <v>8</v>
      </c>
      <c r="B61" s="6" t="s">
        <v>95</v>
      </c>
      <c r="C61" s="30">
        <v>27</v>
      </c>
      <c r="D61" s="5">
        <v>9</v>
      </c>
      <c r="E61" s="5">
        <v>7</v>
      </c>
      <c r="F61" s="5">
        <v>11</v>
      </c>
    </row>
    <row r="62" spans="1:6" ht="15">
      <c r="A62" s="34">
        <v>9</v>
      </c>
      <c r="B62" s="6" t="s">
        <v>128</v>
      </c>
      <c r="C62" s="30">
        <v>25</v>
      </c>
      <c r="D62" s="5">
        <v>18</v>
      </c>
      <c r="E62" s="5">
        <v>0</v>
      </c>
      <c r="F62" s="5">
        <v>7</v>
      </c>
    </row>
    <row r="63" spans="1:6" ht="15">
      <c r="A63" s="34">
        <v>10</v>
      </c>
      <c r="B63" s="6" t="s">
        <v>126</v>
      </c>
      <c r="C63" s="30">
        <v>20</v>
      </c>
      <c r="D63" s="5">
        <v>20</v>
      </c>
      <c r="E63" s="5">
        <v>0</v>
      </c>
      <c r="F63" s="5">
        <v>0</v>
      </c>
    </row>
    <row r="64" spans="1:6" ht="15">
      <c r="A64" s="34">
        <v>11</v>
      </c>
      <c r="B64" s="6" t="s">
        <v>92</v>
      </c>
      <c r="C64" s="30">
        <v>17</v>
      </c>
      <c r="D64" s="5">
        <v>0</v>
      </c>
      <c r="E64" s="5">
        <v>17</v>
      </c>
      <c r="F64" s="5">
        <v>0</v>
      </c>
    </row>
    <row r="65" spans="1:6" ht="15">
      <c r="A65" s="34">
        <v>12</v>
      </c>
      <c r="B65" s="6" t="s">
        <v>93</v>
      </c>
      <c r="C65" s="30">
        <v>16.66</v>
      </c>
      <c r="D65" s="5">
        <v>7</v>
      </c>
      <c r="E65" s="5">
        <v>9.66</v>
      </c>
      <c r="F65" s="5">
        <v>0</v>
      </c>
    </row>
    <row r="66" spans="1:6" ht="15">
      <c r="A66" s="34">
        <v>13</v>
      </c>
      <c r="B66" s="6" t="s">
        <v>130</v>
      </c>
      <c r="C66" s="30">
        <v>14</v>
      </c>
      <c r="D66" s="5">
        <v>0</v>
      </c>
      <c r="E66" s="5">
        <v>5</v>
      </c>
      <c r="F66" s="5">
        <v>9</v>
      </c>
    </row>
    <row r="67" spans="1:6" ht="15">
      <c r="A67" s="34">
        <v>14</v>
      </c>
      <c r="B67" s="6" t="s">
        <v>91</v>
      </c>
      <c r="C67" s="30">
        <v>10</v>
      </c>
      <c r="D67" s="5">
        <v>6</v>
      </c>
      <c r="E67" s="5">
        <v>4</v>
      </c>
      <c r="F67" s="5">
        <v>0</v>
      </c>
    </row>
    <row r="68" spans="1:6" ht="15">
      <c r="A68" s="34">
        <v>15</v>
      </c>
      <c r="B68" s="6" t="s">
        <v>87</v>
      </c>
      <c r="C68" s="30">
        <v>7.25</v>
      </c>
      <c r="D68" s="5">
        <v>2</v>
      </c>
      <c r="E68" s="5">
        <v>4</v>
      </c>
      <c r="F68" s="5">
        <v>1.25</v>
      </c>
    </row>
    <row r="69" spans="1:6" ht="15">
      <c r="A69" s="34">
        <v>16</v>
      </c>
      <c r="B69" s="6" t="s">
        <v>160</v>
      </c>
      <c r="C69" s="30">
        <v>6.25</v>
      </c>
      <c r="D69" s="5">
        <v>0</v>
      </c>
      <c r="E69" s="5">
        <v>0</v>
      </c>
      <c r="F69" s="5">
        <v>6.25</v>
      </c>
    </row>
    <row r="70" spans="1:6" ht="15">
      <c r="A70" s="34">
        <v>17</v>
      </c>
      <c r="B70" s="6" t="s">
        <v>159</v>
      </c>
      <c r="C70" s="30">
        <v>5</v>
      </c>
      <c r="D70" s="5">
        <v>0</v>
      </c>
      <c r="E70" s="5">
        <v>5</v>
      </c>
      <c r="F70" s="5">
        <v>0</v>
      </c>
    </row>
    <row r="71" spans="1:6" ht="15.75" thickBot="1">
      <c r="A71" s="35"/>
      <c r="B71" s="36"/>
      <c r="C71" s="37">
        <f>SUM(C54:C70)</f>
        <v>452.98</v>
      </c>
      <c r="D71" s="38">
        <f>SUM(D54:D70)</f>
        <v>155</v>
      </c>
      <c r="E71" s="38">
        <f>SUM(E54:E70)</f>
        <v>160.98</v>
      </c>
      <c r="F71" s="38">
        <f>SUM(F54:F70)</f>
        <v>137</v>
      </c>
    </row>
    <row r="72" spans="1:6" ht="15" customHeight="1">
      <c r="A72" s="90" t="s">
        <v>4</v>
      </c>
      <c r="B72" s="91"/>
      <c r="C72" s="91"/>
      <c r="D72" s="91"/>
      <c r="E72" s="91"/>
      <c r="F72" s="103"/>
    </row>
    <row r="73" spans="1:6" ht="15">
      <c r="A73" s="32" t="s">
        <v>5</v>
      </c>
      <c r="B73" s="26" t="s">
        <v>6</v>
      </c>
      <c r="C73" s="27" t="s">
        <v>84</v>
      </c>
      <c r="D73" s="27" t="s">
        <v>64</v>
      </c>
      <c r="E73" s="27" t="s">
        <v>65</v>
      </c>
      <c r="F73" s="104" t="s">
        <v>66</v>
      </c>
    </row>
    <row r="74" spans="1:6" ht="15">
      <c r="A74" s="34">
        <v>1</v>
      </c>
      <c r="B74" s="6" t="s">
        <v>121</v>
      </c>
      <c r="C74" s="30">
        <v>23</v>
      </c>
      <c r="D74" s="5">
        <v>1.5</v>
      </c>
      <c r="E74" s="5">
        <v>8</v>
      </c>
      <c r="F74" s="105">
        <v>13.5</v>
      </c>
    </row>
    <row r="75" spans="1:6" ht="15">
      <c r="A75" s="34">
        <v>2</v>
      </c>
      <c r="B75" s="6" t="s">
        <v>125</v>
      </c>
      <c r="C75" s="30">
        <v>15.5</v>
      </c>
      <c r="D75" s="5">
        <v>5.5</v>
      </c>
      <c r="E75" s="5">
        <v>10</v>
      </c>
      <c r="F75" s="105">
        <v>0</v>
      </c>
    </row>
    <row r="76" spans="1:6" ht="15">
      <c r="A76" s="34">
        <v>3</v>
      </c>
      <c r="B76" s="6" t="s">
        <v>129</v>
      </c>
      <c r="C76" s="30">
        <v>9.5</v>
      </c>
      <c r="D76" s="5">
        <v>0</v>
      </c>
      <c r="E76" s="5">
        <v>2</v>
      </c>
      <c r="F76" s="105">
        <v>7.5</v>
      </c>
    </row>
    <row r="77" spans="1:6" ht="15">
      <c r="A77" s="34">
        <v>4</v>
      </c>
      <c r="B77" s="6" t="s">
        <v>137</v>
      </c>
      <c r="C77" s="5">
        <v>8.5</v>
      </c>
      <c r="D77" s="5">
        <v>0</v>
      </c>
      <c r="E77" s="5">
        <v>0</v>
      </c>
      <c r="F77" s="105">
        <v>8.5</v>
      </c>
    </row>
    <row r="78" spans="1:6" ht="15">
      <c r="A78" s="34">
        <v>5</v>
      </c>
      <c r="B78" s="6" t="s">
        <v>123</v>
      </c>
      <c r="C78" s="30">
        <v>2.5</v>
      </c>
      <c r="D78" s="5">
        <v>1.5</v>
      </c>
      <c r="E78" s="5">
        <v>1</v>
      </c>
      <c r="F78" s="105">
        <v>0</v>
      </c>
    </row>
    <row r="79" spans="1:6" ht="15">
      <c r="A79" s="34">
        <v>6</v>
      </c>
      <c r="B79" s="6" t="s">
        <v>127</v>
      </c>
      <c r="C79" s="30">
        <v>2</v>
      </c>
      <c r="D79" s="5">
        <v>0</v>
      </c>
      <c r="E79" s="5">
        <v>2</v>
      </c>
      <c r="F79" s="105">
        <v>0</v>
      </c>
    </row>
    <row r="80" spans="1:6" ht="15">
      <c r="A80" s="34">
        <v>7</v>
      </c>
      <c r="B80" s="100" t="s">
        <v>223</v>
      </c>
      <c r="C80" s="101">
        <v>1.5</v>
      </c>
      <c r="D80" s="102">
        <v>0</v>
      </c>
      <c r="E80" s="102">
        <v>0</v>
      </c>
      <c r="F80" s="105">
        <v>1.5</v>
      </c>
    </row>
    <row r="81" spans="1:6" ht="15">
      <c r="A81" s="34">
        <v>8</v>
      </c>
      <c r="B81" s="6" t="s">
        <v>120</v>
      </c>
      <c r="C81" s="30">
        <v>0.5</v>
      </c>
      <c r="D81" s="5">
        <v>0.5</v>
      </c>
      <c r="E81" s="5">
        <v>0</v>
      </c>
      <c r="F81" s="105">
        <v>0</v>
      </c>
    </row>
    <row r="82" spans="1:6" ht="15.75" thickBot="1">
      <c r="A82" s="35"/>
      <c r="B82" s="36"/>
      <c r="C82" s="37">
        <f>SUM(C74:C81)</f>
        <v>63</v>
      </c>
      <c r="D82" s="38">
        <f>SUM(D75:D81)</f>
        <v>7.5</v>
      </c>
      <c r="E82" s="38">
        <f>SUM(E75:E81)</f>
        <v>15</v>
      </c>
      <c r="F82" s="106">
        <f>SUM(F74:F81)</f>
        <v>31</v>
      </c>
    </row>
  </sheetData>
  <sheetProtection/>
  <mergeCells count="8">
    <mergeCell ref="A52:F52"/>
    <mergeCell ref="A72:F72"/>
    <mergeCell ref="A1:F1"/>
    <mergeCell ref="A3:F3"/>
    <mergeCell ref="A18:F18"/>
    <mergeCell ref="A32:F32"/>
    <mergeCell ref="A44:F44"/>
    <mergeCell ref="E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 Šternberk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</dc:creator>
  <cp:keywords/>
  <dc:description/>
  <cp:lastModifiedBy>Ředitel</cp:lastModifiedBy>
  <dcterms:created xsi:type="dcterms:W3CDTF">2008-06-10T18:36:33Z</dcterms:created>
  <dcterms:modified xsi:type="dcterms:W3CDTF">2008-09-09T22:02:08Z</dcterms:modified>
  <cp:category/>
  <cp:version/>
  <cp:contentType/>
  <cp:contentStatus/>
</cp:coreProperties>
</file>